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MITABHO SIR\SVIMS -NAAC\SSR - SVIMS\SSR - SVIMS\Criterion 4\4.1.2\"/>
    </mc:Choice>
  </mc:AlternateContent>
  <bookViews>
    <workbookView xWindow="-120" yWindow="-120" windowWidth="20730" windowHeight="1116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67" i="1" l="1"/>
  <c r="C49" i="1"/>
  <c r="C36" i="1"/>
  <c r="C22" i="1"/>
  <c r="C13" i="1"/>
</calcChain>
</file>

<file path=xl/sharedStrings.xml><?xml version="1.0" encoding="utf-8"?>
<sst xmlns="http://schemas.openxmlformats.org/spreadsheetml/2006/main" count="78" uniqueCount="28">
  <si>
    <t xml:space="preserve">4.1.2 Percentage of expenditure for infrastructure development and  augmentation excluding salary during the last five years </t>
  </si>
  <si>
    <t>Year 1 (2018-19)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</si>
  <si>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</si>
  <si>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</si>
  <si>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</si>
  <si>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Capital Expenditure</t>
  </si>
  <si>
    <t>Land</t>
  </si>
  <si>
    <t>Building</t>
  </si>
  <si>
    <t>Computer</t>
  </si>
  <si>
    <t>Electrical Fittings</t>
  </si>
  <si>
    <t>Furniture &amp; Fixture</t>
  </si>
  <si>
    <t>Laboratory Instruments</t>
  </si>
  <si>
    <t>LCD &amp; Projector</t>
  </si>
  <si>
    <t>Library</t>
  </si>
  <si>
    <t>Xerox Machine</t>
  </si>
  <si>
    <t>Total</t>
  </si>
  <si>
    <t>Year 2 (2019-20)</t>
  </si>
  <si>
    <t>CCTV</t>
  </si>
  <si>
    <t>Year 3(2020-21)</t>
  </si>
  <si>
    <t>Air Conditioner</t>
  </si>
  <si>
    <t>Solar and other Instruments</t>
  </si>
  <si>
    <t>Motor Car</t>
  </si>
  <si>
    <t>Year 4(2021-22)</t>
  </si>
  <si>
    <t>Year 5(2022-23)</t>
  </si>
  <si>
    <t>Hedge Cutter Machine</t>
  </si>
  <si>
    <t>Water Cooler &amp; Refrigerator</t>
  </si>
  <si>
    <t>Buiding Under Construcdtion</t>
  </si>
  <si>
    <t>Patent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</si>
</sst>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/>
    <xf numFmtId="0" fontId="0" fillId="0" borderId="3" xfId="0" applyBorder="1"/>
    <xf numFmtId="164" fontId="1" fillId="0" borderId="3" xfId="1" applyFont="1" applyBorder="1"/>
    <xf numFmtId="0" fontId="1" fillId="0" borderId="3" xfId="0" applyFont="1" applyBorder="1"/>
    <xf numFmtId="164" fontId="0" fillId="0" borderId="3" xfId="1" applyFont="1" applyBorder="1"/>
    <xf numFmtId="164" fontId="0" fillId="0" borderId="4" xfId="1" applyFont="1" applyBorder="1" applyAlignment="1">
      <alignment horizontal="righ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0" fillId="0" borderId="3" xfId="1" applyFont="1" applyFill="1" applyBorder="1"/>
    <xf numFmtId="0" fontId="0" fillId="0" borderId="2" xfId="0" applyBorder="1"/>
    <xf numFmtId="0" fontId="1" fillId="0" borderId="2" xfId="0" applyFont="1" applyBorder="1"/>
    <xf numFmtId="0" fontId="1" fillId="0" borderId="5" xfId="0" applyFont="1" applyBorder="1"/>
    <xf numFmtId="164" fontId="0" fillId="0" borderId="6" xfId="1" applyFont="1" applyBorder="1"/>
    <xf numFmtId="164" fontId="0" fillId="0" borderId="0" xfId="1" applyFont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="80" zoomScaleNormal="80" workbookViewId="0">
      <selection activeCell="D3" sqref="D3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x14ac:dyDescent="0.25">
      <c r="A1" s="20" t="s">
        <v>0</v>
      </c>
      <c r="B1" s="20"/>
      <c r="C1" s="20"/>
      <c r="D1" s="20"/>
      <c r="E1" s="1"/>
      <c r="F1" s="1"/>
      <c r="G1" s="1"/>
      <c r="H1" s="1"/>
      <c r="I1" s="1"/>
    </row>
    <row r="2" spans="1:9" ht="15.75" customHeight="1" x14ac:dyDescent="0.25">
      <c r="A2" s="19" t="s">
        <v>1</v>
      </c>
      <c r="B2" s="19"/>
      <c r="C2" s="19"/>
      <c r="D2" s="19"/>
      <c r="E2" s="2"/>
      <c r="F2" s="2"/>
      <c r="G2" s="2"/>
      <c r="H2" s="2"/>
      <c r="I2" s="2"/>
    </row>
    <row r="3" spans="1:9" ht="60" customHeight="1" x14ac:dyDescent="0.25">
      <c r="A3" s="3" t="s">
        <v>2</v>
      </c>
      <c r="B3" s="3" t="s">
        <v>3</v>
      </c>
      <c r="C3" s="3" t="s">
        <v>4</v>
      </c>
    </row>
    <row r="4" spans="1:9" x14ac:dyDescent="0.25">
      <c r="A4" s="4" t="s">
        <v>5</v>
      </c>
      <c r="B4" s="5" t="s">
        <v>6</v>
      </c>
      <c r="C4" s="6">
        <v>3805615</v>
      </c>
    </row>
    <row r="5" spans="1:9" x14ac:dyDescent="0.25">
      <c r="A5" s="5"/>
      <c r="B5" s="5" t="s">
        <v>7</v>
      </c>
      <c r="C5" s="6">
        <v>1903049</v>
      </c>
    </row>
    <row r="6" spans="1:9" x14ac:dyDescent="0.25">
      <c r="A6" s="5"/>
      <c r="B6" s="7" t="s">
        <v>8</v>
      </c>
      <c r="C6" s="6">
        <v>78300</v>
      </c>
    </row>
    <row r="7" spans="1:9" x14ac:dyDescent="0.25">
      <c r="A7" s="5"/>
      <c r="B7" s="7" t="s">
        <v>9</v>
      </c>
      <c r="C7" s="6">
        <v>50000</v>
      </c>
    </row>
    <row r="8" spans="1:9" x14ac:dyDescent="0.25">
      <c r="A8" s="5"/>
      <c r="B8" s="7" t="s">
        <v>10</v>
      </c>
      <c r="C8" s="8">
        <v>1138238</v>
      </c>
    </row>
    <row r="9" spans="1:9" x14ac:dyDescent="0.25">
      <c r="A9" s="5"/>
      <c r="B9" s="7" t="s">
        <v>11</v>
      </c>
      <c r="C9" s="8">
        <v>635824</v>
      </c>
    </row>
    <row r="10" spans="1:9" x14ac:dyDescent="0.25">
      <c r="A10" s="5"/>
      <c r="B10" s="7" t="s">
        <v>12</v>
      </c>
      <c r="C10" s="8">
        <v>234432</v>
      </c>
    </row>
    <row r="11" spans="1:9" x14ac:dyDescent="0.25">
      <c r="A11" s="5"/>
      <c r="B11" s="7" t="s">
        <v>13</v>
      </c>
      <c r="C11" s="8">
        <v>694564</v>
      </c>
    </row>
    <row r="12" spans="1:9" x14ac:dyDescent="0.25">
      <c r="A12" s="5"/>
      <c r="B12" s="7" t="s">
        <v>14</v>
      </c>
      <c r="C12" s="8">
        <v>57820</v>
      </c>
    </row>
    <row r="13" spans="1:9" x14ac:dyDescent="0.25">
      <c r="A13" s="21" t="s">
        <v>15</v>
      </c>
      <c r="B13" s="21"/>
      <c r="C13" s="8">
        <f>SUM(C4:C12)</f>
        <v>8597842</v>
      </c>
    </row>
    <row r="14" spans="1:9" x14ac:dyDescent="0.25">
      <c r="A14" s="19" t="s">
        <v>16</v>
      </c>
      <c r="B14" s="19"/>
      <c r="C14" s="19"/>
      <c r="D14" s="19"/>
    </row>
    <row r="15" spans="1:9" ht="75" x14ac:dyDescent="0.25">
      <c r="A15" s="3" t="s">
        <v>2</v>
      </c>
      <c r="B15" s="3" t="s">
        <v>3</v>
      </c>
      <c r="C15" s="3" t="s">
        <v>4</v>
      </c>
    </row>
    <row r="16" spans="1:9" x14ac:dyDescent="0.25">
      <c r="A16" s="4" t="s">
        <v>5</v>
      </c>
      <c r="B16" s="5" t="s">
        <v>7</v>
      </c>
      <c r="C16" s="8">
        <v>727985</v>
      </c>
    </row>
    <row r="17" spans="1:4" x14ac:dyDescent="0.25">
      <c r="A17" s="5"/>
      <c r="B17" s="5" t="s">
        <v>17</v>
      </c>
      <c r="C17" s="8">
        <v>178801</v>
      </c>
    </row>
    <row r="18" spans="1:4" x14ac:dyDescent="0.25">
      <c r="A18" s="5"/>
      <c r="B18" s="7" t="s">
        <v>10</v>
      </c>
      <c r="C18" s="8">
        <v>295052</v>
      </c>
    </row>
    <row r="19" spans="1:4" x14ac:dyDescent="0.25">
      <c r="A19" s="5"/>
      <c r="B19" s="7" t="s">
        <v>11</v>
      </c>
      <c r="C19" s="8">
        <v>101843</v>
      </c>
    </row>
    <row r="20" spans="1:4" x14ac:dyDescent="0.25">
      <c r="A20" s="5"/>
      <c r="B20" s="7" t="s">
        <v>12</v>
      </c>
      <c r="C20" s="8">
        <v>78000</v>
      </c>
    </row>
    <row r="21" spans="1:4" x14ac:dyDescent="0.25">
      <c r="A21" s="5"/>
      <c r="B21" s="7" t="s">
        <v>13</v>
      </c>
      <c r="C21" s="8">
        <v>40950</v>
      </c>
    </row>
    <row r="22" spans="1:4" x14ac:dyDescent="0.25">
      <c r="A22" s="21" t="s">
        <v>15</v>
      </c>
      <c r="B22" s="21"/>
      <c r="C22" s="9">
        <f>SUM(C16:C21)</f>
        <v>1422631</v>
      </c>
    </row>
    <row r="23" spans="1:4" x14ac:dyDescent="0.25">
      <c r="A23" s="5"/>
      <c r="B23" s="10"/>
      <c r="C23" s="11"/>
    </row>
    <row r="24" spans="1:4" x14ac:dyDescent="0.25">
      <c r="A24" s="5"/>
      <c r="B24" s="10"/>
      <c r="C24" s="11"/>
    </row>
    <row r="25" spans="1:4" x14ac:dyDescent="0.25">
      <c r="A25" s="19" t="s">
        <v>18</v>
      </c>
      <c r="B25" s="19"/>
      <c r="C25" s="19"/>
      <c r="D25" s="12"/>
    </row>
    <row r="26" spans="1:4" ht="75" x14ac:dyDescent="0.25">
      <c r="A26" s="3" t="s">
        <v>2</v>
      </c>
      <c r="B26" s="3" t="s">
        <v>3</v>
      </c>
      <c r="C26" s="3" t="s">
        <v>4</v>
      </c>
    </row>
    <row r="27" spans="1:4" x14ac:dyDescent="0.25">
      <c r="A27" s="4" t="s">
        <v>5</v>
      </c>
      <c r="B27" s="5" t="s">
        <v>19</v>
      </c>
      <c r="C27" s="8">
        <v>130000</v>
      </c>
    </row>
    <row r="28" spans="1:4" x14ac:dyDescent="0.25">
      <c r="A28" s="5"/>
      <c r="B28" s="5" t="s">
        <v>7</v>
      </c>
      <c r="C28" s="8">
        <v>618930</v>
      </c>
    </row>
    <row r="29" spans="1:4" x14ac:dyDescent="0.25">
      <c r="A29" s="5"/>
      <c r="B29" s="7" t="s">
        <v>8</v>
      </c>
      <c r="C29" s="8">
        <v>257013</v>
      </c>
    </row>
    <row r="30" spans="1:4" x14ac:dyDescent="0.25">
      <c r="A30" s="5"/>
      <c r="B30" s="7" t="s">
        <v>9</v>
      </c>
      <c r="C30" s="8">
        <v>252120</v>
      </c>
    </row>
    <row r="31" spans="1:4" x14ac:dyDescent="0.25">
      <c r="A31" s="5"/>
      <c r="B31" s="5" t="s">
        <v>20</v>
      </c>
      <c r="C31" s="8">
        <v>314036</v>
      </c>
    </row>
    <row r="32" spans="1:4" x14ac:dyDescent="0.25">
      <c r="A32" s="5"/>
      <c r="B32" s="7" t="s">
        <v>11</v>
      </c>
      <c r="C32" s="8">
        <v>13511</v>
      </c>
    </row>
    <row r="33" spans="1:4" x14ac:dyDescent="0.25">
      <c r="A33" s="5"/>
      <c r="B33" s="5" t="s">
        <v>21</v>
      </c>
      <c r="C33" s="8">
        <v>950000</v>
      </c>
    </row>
    <row r="34" spans="1:4" x14ac:dyDescent="0.25">
      <c r="A34" s="5"/>
      <c r="B34" s="7" t="s">
        <v>13</v>
      </c>
      <c r="C34" s="8">
        <v>223029</v>
      </c>
    </row>
    <row r="35" spans="1:4" x14ac:dyDescent="0.25">
      <c r="A35" s="5"/>
      <c r="B35" s="7" t="s">
        <v>14</v>
      </c>
      <c r="C35" s="13">
        <v>62100</v>
      </c>
    </row>
    <row r="36" spans="1:4" x14ac:dyDescent="0.25">
      <c r="A36" s="21" t="s">
        <v>15</v>
      </c>
      <c r="B36" s="21"/>
      <c r="C36" s="13">
        <f>SUM(C27:C35)</f>
        <v>2820739</v>
      </c>
    </row>
    <row r="37" spans="1:4" x14ac:dyDescent="0.25">
      <c r="A37" s="14"/>
      <c r="B37" s="15"/>
    </row>
    <row r="38" spans="1:4" x14ac:dyDescent="0.25">
      <c r="A38" s="19" t="s">
        <v>22</v>
      </c>
      <c r="B38" s="19"/>
      <c r="C38" s="19"/>
      <c r="D38" s="12"/>
    </row>
    <row r="39" spans="1:4" ht="75" x14ac:dyDescent="0.25">
      <c r="A39" s="3" t="s">
        <v>2</v>
      </c>
      <c r="B39" s="3" t="s">
        <v>3</v>
      </c>
      <c r="C39" s="3" t="s">
        <v>4</v>
      </c>
    </row>
    <row r="40" spans="1:4" x14ac:dyDescent="0.25">
      <c r="A40" s="4" t="s">
        <v>5</v>
      </c>
      <c r="B40" s="5" t="s">
        <v>19</v>
      </c>
      <c r="C40" s="8">
        <v>414600</v>
      </c>
    </row>
    <row r="41" spans="1:4" x14ac:dyDescent="0.25">
      <c r="A41" s="5"/>
      <c r="B41" s="5" t="s">
        <v>7</v>
      </c>
      <c r="C41" s="8">
        <v>279617</v>
      </c>
    </row>
    <row r="42" spans="1:4" x14ac:dyDescent="0.25">
      <c r="A42" s="5"/>
      <c r="B42" s="7" t="s">
        <v>8</v>
      </c>
      <c r="C42" s="8">
        <v>85500</v>
      </c>
    </row>
    <row r="43" spans="1:4" x14ac:dyDescent="0.25">
      <c r="A43" s="5"/>
      <c r="B43" s="7" t="s">
        <v>12</v>
      </c>
      <c r="C43" s="8">
        <f>147292+340307+146977</f>
        <v>634576</v>
      </c>
    </row>
    <row r="44" spans="1:4" x14ac:dyDescent="0.25">
      <c r="A44" s="5"/>
      <c r="B44" s="7" t="s">
        <v>10</v>
      </c>
      <c r="C44" s="8">
        <v>573641</v>
      </c>
    </row>
    <row r="45" spans="1:4" x14ac:dyDescent="0.25">
      <c r="A45" s="5"/>
      <c r="B45" s="7" t="s">
        <v>11</v>
      </c>
      <c r="C45" s="8">
        <v>286843</v>
      </c>
    </row>
    <row r="46" spans="1:4" x14ac:dyDescent="0.25">
      <c r="A46" s="5"/>
      <c r="B46" s="5" t="s">
        <v>17</v>
      </c>
      <c r="C46" s="8">
        <v>96827</v>
      </c>
    </row>
    <row r="47" spans="1:4" x14ac:dyDescent="0.25">
      <c r="A47" s="5"/>
      <c r="B47" s="7" t="s">
        <v>13</v>
      </c>
      <c r="C47" s="8">
        <v>636550</v>
      </c>
    </row>
    <row r="48" spans="1:4" x14ac:dyDescent="0.25">
      <c r="A48" s="5"/>
      <c r="B48" s="16" t="s">
        <v>14</v>
      </c>
      <c r="C48" s="8"/>
    </row>
    <row r="49" spans="1:4" x14ac:dyDescent="0.25">
      <c r="A49" s="21" t="s">
        <v>15</v>
      </c>
      <c r="B49" s="21"/>
      <c r="C49" s="17">
        <f>SUM(C40:C48)</f>
        <v>3008154</v>
      </c>
    </row>
    <row r="50" spans="1:4" x14ac:dyDescent="0.25">
      <c r="A50" s="14"/>
      <c r="B50" s="15"/>
      <c r="C50" s="18"/>
    </row>
    <row r="51" spans="1:4" x14ac:dyDescent="0.25">
      <c r="A51" s="19" t="s">
        <v>23</v>
      </c>
      <c r="B51" s="19"/>
      <c r="C51" s="19"/>
      <c r="D51" s="12"/>
    </row>
    <row r="52" spans="1:4" ht="75" x14ac:dyDescent="0.25">
      <c r="A52" s="3" t="s">
        <v>2</v>
      </c>
      <c r="B52" s="3" t="s">
        <v>3</v>
      </c>
      <c r="C52" s="3" t="s">
        <v>4</v>
      </c>
    </row>
    <row r="53" spans="1:4" x14ac:dyDescent="0.25">
      <c r="A53" s="4" t="s">
        <v>5</v>
      </c>
      <c r="B53" s="5" t="s">
        <v>6</v>
      </c>
      <c r="C53" s="6">
        <v>535400</v>
      </c>
    </row>
    <row r="54" spans="1:4" x14ac:dyDescent="0.25">
      <c r="A54" s="5"/>
      <c r="B54" s="5" t="s">
        <v>17</v>
      </c>
      <c r="C54" s="8">
        <v>342791</v>
      </c>
    </row>
    <row r="55" spans="1:4" x14ac:dyDescent="0.25">
      <c r="A55" s="5"/>
      <c r="B55" s="5" t="s">
        <v>19</v>
      </c>
      <c r="C55" s="8">
        <v>64000</v>
      </c>
    </row>
    <row r="56" spans="1:4" x14ac:dyDescent="0.25">
      <c r="A56" s="5"/>
      <c r="B56" s="7" t="s">
        <v>8</v>
      </c>
      <c r="C56" s="8">
        <v>778848</v>
      </c>
    </row>
    <row r="57" spans="1:4" x14ac:dyDescent="0.25">
      <c r="A57" s="5"/>
      <c r="B57" s="7" t="s">
        <v>9</v>
      </c>
      <c r="C57" s="8">
        <v>301964</v>
      </c>
    </row>
    <row r="58" spans="1:4" x14ac:dyDescent="0.25">
      <c r="A58" s="5"/>
      <c r="B58" s="5" t="s">
        <v>24</v>
      </c>
      <c r="C58" s="8">
        <v>61602</v>
      </c>
    </row>
    <row r="59" spans="1:4" x14ac:dyDescent="0.25">
      <c r="A59" s="5"/>
      <c r="B59" s="7" t="s">
        <v>10</v>
      </c>
      <c r="C59" s="8">
        <v>373279</v>
      </c>
    </row>
    <row r="60" spans="1:4" x14ac:dyDescent="0.25">
      <c r="A60" s="5"/>
      <c r="B60" s="7" t="s">
        <v>11</v>
      </c>
      <c r="C60" s="8">
        <v>664298</v>
      </c>
    </row>
    <row r="61" spans="1:4" x14ac:dyDescent="0.25">
      <c r="A61" s="5"/>
      <c r="B61" s="7" t="s">
        <v>12</v>
      </c>
      <c r="C61" s="8">
        <v>326675</v>
      </c>
    </row>
    <row r="62" spans="1:4" x14ac:dyDescent="0.25">
      <c r="A62" s="5"/>
      <c r="B62" s="7" t="s">
        <v>13</v>
      </c>
      <c r="C62" s="8">
        <v>444083</v>
      </c>
    </row>
    <row r="63" spans="1:4" x14ac:dyDescent="0.25">
      <c r="A63" s="5"/>
      <c r="B63" s="7" t="s">
        <v>14</v>
      </c>
      <c r="C63" s="13">
        <v>174050</v>
      </c>
    </row>
    <row r="64" spans="1:4" x14ac:dyDescent="0.25">
      <c r="A64" s="5"/>
      <c r="B64" s="5" t="s">
        <v>25</v>
      </c>
      <c r="C64" s="13">
        <v>112919</v>
      </c>
    </row>
    <row r="65" spans="1:3" x14ac:dyDescent="0.25">
      <c r="A65" s="5"/>
      <c r="B65" s="7" t="s">
        <v>26</v>
      </c>
      <c r="C65" s="13">
        <v>393677</v>
      </c>
    </row>
    <row r="66" spans="1:3" x14ac:dyDescent="0.25">
      <c r="A66" s="5"/>
      <c r="B66" s="7" t="s">
        <v>27</v>
      </c>
      <c r="C66" s="13">
        <v>128674</v>
      </c>
    </row>
    <row r="67" spans="1:3" x14ac:dyDescent="0.25">
      <c r="A67" s="21" t="s">
        <v>15</v>
      </c>
      <c r="B67" s="21"/>
      <c r="C67" s="8">
        <f>SUM(C53:C66)</f>
        <v>4702260</v>
      </c>
    </row>
  </sheetData>
  <mergeCells count="11">
    <mergeCell ref="A36:B36"/>
    <mergeCell ref="A38:C38"/>
    <mergeCell ref="A49:B49"/>
    <mergeCell ref="A51:C51"/>
    <mergeCell ref="A67:B67"/>
    <mergeCell ref="A25:C25"/>
    <mergeCell ref="A1:D1"/>
    <mergeCell ref="A2:D2"/>
    <mergeCell ref="A13:B13"/>
    <mergeCell ref="A14:D14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Viki Das</dc:creator>
  <cp:lastModifiedBy>svist</cp:lastModifiedBy>
  <dcterms:created xsi:type="dcterms:W3CDTF">2024-02-17T12:17:26Z</dcterms:created>
  <dcterms:modified xsi:type="dcterms:W3CDTF">2024-09-09T07:51:45Z</dcterms:modified>
</cp:coreProperties>
</file>